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KP Wzór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PLN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Przychody vs Koszty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'KP Wzór Excel'!B2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'KP Wzór Excel'!$A$3:$A$14</f>
            </numRef>
          </cat>
          <val>
            <numRef>
              <f>'KP Wzór Excel'!$B$3:$B$14</f>
            </numRef>
          </val>
        </ser>
        <ser>
          <idx val="1"/>
          <order val="1"/>
          <tx>
            <strRef>
              <f>'KP Wzór Excel'!C2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'KP Wzór Excel'!$A$3:$A$14</f>
            </numRef>
          </cat>
          <val>
            <numRef>
              <f>'KP Wzór Excel'!$C$3:$C$14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KP Wzór Excel - Analiza Danych</t>
        </is>
      </c>
    </row>
    <row r="2">
      <c r="A2" s="2" t="inlineStr">
        <is>
          <t>Miesiąc</t>
        </is>
      </c>
      <c r="B2" s="2" t="inlineStr">
        <is>
          <t>Przychody (PLN)</t>
        </is>
      </c>
      <c r="C2" s="2" t="inlineStr">
        <is>
          <t>Koszty (PLN)</t>
        </is>
      </c>
      <c r="D2" s="2" t="inlineStr">
        <is>
          <t>Zysk (PLN)</t>
        </is>
      </c>
      <c r="E2" s="2" t="inlineStr">
        <is>
          <t>Marża (%)</t>
        </is>
      </c>
      <c r="F2" s="2" t="inlineStr">
        <is>
          <t>Sprzedaż Jednostek</t>
        </is>
      </c>
      <c r="G2" s="2" t="inlineStr">
        <is>
          <t>Zwroty (%)</t>
        </is>
      </c>
    </row>
    <row r="3">
      <c r="A3" s="3" t="inlineStr">
        <is>
          <t>January</t>
        </is>
      </c>
      <c r="B3" s="4" t="n">
        <v>21171</v>
      </c>
      <c r="C3" s="4" t="n">
        <v>26253</v>
      </c>
      <c r="D3" s="4" t="n">
        <v>-5082</v>
      </c>
      <c r="E3" s="5" t="n">
        <v>-24.00453450474706</v>
      </c>
      <c r="F3" s="6" t="n">
        <v>140</v>
      </c>
      <c r="G3" s="5" t="n">
        <v>3.32988337229718</v>
      </c>
    </row>
    <row r="4">
      <c r="A4" s="7" t="inlineStr">
        <is>
          <t>February</t>
        </is>
      </c>
      <c r="B4" s="8" t="n">
        <v>16468</v>
      </c>
      <c r="C4" s="8" t="n">
        <v>29430</v>
      </c>
      <c r="D4" s="8" t="n">
        <v>-12962</v>
      </c>
      <c r="E4" s="9" t="n">
        <v>-78.71022589264027</v>
      </c>
      <c r="F4" s="10" t="n">
        <v>805</v>
      </c>
      <c r="G4" s="9" t="n">
        <v>3.571543480302126</v>
      </c>
    </row>
    <row r="5">
      <c r="A5" s="3" t="inlineStr">
        <is>
          <t>March</t>
        </is>
      </c>
      <c r="B5" s="4" t="n">
        <v>17075</v>
      </c>
      <c r="C5" s="4" t="n">
        <v>18518</v>
      </c>
      <c r="D5" s="4" t="n">
        <v>-1443</v>
      </c>
      <c r="E5" s="5" t="n">
        <v>-8.450951683748171</v>
      </c>
      <c r="F5" s="6" t="n">
        <v>686</v>
      </c>
      <c r="G5" s="5" t="n">
        <v>1.187588058753153</v>
      </c>
    </row>
    <row r="6">
      <c r="A6" s="7" t="inlineStr">
        <is>
          <t>April</t>
        </is>
      </c>
      <c r="B6" s="8" t="n">
        <v>21939</v>
      </c>
      <c r="C6" s="8" t="n">
        <v>8017</v>
      </c>
      <c r="D6" s="8" t="n">
        <v>13922</v>
      </c>
      <c r="E6" s="9" t="n">
        <v>63.4577692693377</v>
      </c>
      <c r="F6" s="10" t="n">
        <v>871</v>
      </c>
      <c r="G6" s="9" t="n">
        <v>1.434871545775076</v>
      </c>
    </row>
    <row r="7">
      <c r="A7" s="3" t="inlineStr">
        <is>
          <t>May</t>
        </is>
      </c>
      <c r="B7" s="4" t="n">
        <v>15917</v>
      </c>
      <c r="C7" s="4" t="n">
        <v>6446</v>
      </c>
      <c r="D7" s="4" t="n">
        <v>9471</v>
      </c>
      <c r="E7" s="5" t="n">
        <v>59.50241879751209</v>
      </c>
      <c r="F7" s="6" t="n">
        <v>451</v>
      </c>
      <c r="G7" s="5" t="n">
        <v>3.007847095668856</v>
      </c>
    </row>
    <row r="8">
      <c r="A8" s="7" t="inlineStr">
        <is>
          <t>June</t>
        </is>
      </c>
      <c r="B8" s="8" t="n">
        <v>13496</v>
      </c>
      <c r="C8" s="8" t="n">
        <v>7952</v>
      </c>
      <c r="D8" s="8" t="n">
        <v>5544</v>
      </c>
      <c r="E8" s="9" t="n">
        <v>41.07883817427386</v>
      </c>
      <c r="F8" s="10" t="n">
        <v>995</v>
      </c>
      <c r="G8" s="9" t="n">
        <v>0.4926609208540256</v>
      </c>
    </row>
    <row r="9">
      <c r="A9" s="3" t="inlineStr">
        <is>
          <t>July</t>
        </is>
      </c>
      <c r="B9" s="4" t="n">
        <v>26932</v>
      </c>
      <c r="C9" s="4" t="n">
        <v>5503</v>
      </c>
      <c r="D9" s="4" t="n">
        <v>21429</v>
      </c>
      <c r="E9" s="5" t="n">
        <v>79.56705777513739</v>
      </c>
      <c r="F9" s="6" t="n">
        <v>143</v>
      </c>
      <c r="G9" s="5" t="n">
        <v>0.1357890935855166</v>
      </c>
    </row>
    <row r="10">
      <c r="A10" s="7" t="inlineStr">
        <is>
          <t>August</t>
        </is>
      </c>
      <c r="B10" s="8" t="n">
        <v>26733</v>
      </c>
      <c r="C10" s="8" t="n">
        <v>22620</v>
      </c>
      <c r="D10" s="8" t="n">
        <v>4113</v>
      </c>
      <c r="E10" s="9" t="n">
        <v>15.38547862192795</v>
      </c>
      <c r="F10" s="10" t="n">
        <v>233</v>
      </c>
      <c r="G10" s="9" t="n">
        <v>0.5226580136294445</v>
      </c>
    </row>
    <row r="11">
      <c r="A11" s="3" t="inlineStr">
        <is>
          <t>September</t>
        </is>
      </c>
      <c r="B11" s="4" t="n">
        <v>20747</v>
      </c>
      <c r="C11" s="4" t="n">
        <v>7467</v>
      </c>
      <c r="D11" s="4" t="n">
        <v>13280</v>
      </c>
      <c r="E11" s="5" t="n">
        <v>64.00925435002651</v>
      </c>
      <c r="F11" s="6" t="n">
        <v>624</v>
      </c>
      <c r="G11" s="5" t="n">
        <v>2.178220820775242</v>
      </c>
    </row>
    <row r="12">
      <c r="A12" s="7" t="inlineStr">
        <is>
          <t>October</t>
        </is>
      </c>
      <c r="B12" s="8" t="n">
        <v>12470</v>
      </c>
      <c r="C12" s="8" t="n">
        <v>26676</v>
      </c>
      <c r="D12" s="8" t="n">
        <v>-14206</v>
      </c>
      <c r="E12" s="9" t="n">
        <v>-113.9214113873296</v>
      </c>
      <c r="F12" s="10" t="n">
        <v>644</v>
      </c>
      <c r="G12" s="9" t="n">
        <v>2.163714243486909</v>
      </c>
    </row>
    <row r="13">
      <c r="A13" s="3" t="inlineStr">
        <is>
          <t>November</t>
        </is>
      </c>
      <c r="B13" s="4" t="n">
        <v>33796</v>
      </c>
      <c r="C13" s="4" t="n">
        <v>13402</v>
      </c>
      <c r="D13" s="4" t="n">
        <v>20394</v>
      </c>
      <c r="E13" s="5" t="n">
        <v>60.34441945792401</v>
      </c>
      <c r="F13" s="6" t="n">
        <v>388</v>
      </c>
      <c r="G13" s="5" t="n">
        <v>3.56775952026589</v>
      </c>
    </row>
    <row r="14">
      <c r="A14" s="7" t="inlineStr">
        <is>
          <t>December</t>
        </is>
      </c>
      <c r="B14" s="8" t="n">
        <v>24177</v>
      </c>
      <c r="C14" s="8" t="n">
        <v>15826</v>
      </c>
      <c r="D14" s="8" t="n">
        <v>8351</v>
      </c>
      <c r="E14" s="9" t="n">
        <v>34.54109277412417</v>
      </c>
      <c r="F14" s="10" t="n">
        <v>382</v>
      </c>
      <c r="G14" s="9" t="n">
        <v>3.513185668426613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2025-07-20T15:21:45Z</dcterms:created>
  <dcterms:modified xmlns:dcterms="http://purl.org/dc/terms/" xmlns:xsi="http://www.w3.org/2001/XMLSchema-instance" xsi:type="dcterms:W3CDTF">2025-07-20T15:21:45Z</dcterms:modified>
</cp:coreProperties>
</file>